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RAWAN\Desktop\โอนหน่วยงานย่อย ปี 2567\"/>
    </mc:Choice>
  </mc:AlternateContent>
  <bookViews>
    <workbookView xWindow="-120" yWindow="-120" windowWidth="21840" windowHeight="13020" activeTab="2"/>
  </bookViews>
  <sheets>
    <sheet name="วิทยุ" sheetId="3" r:id="rId1"/>
    <sheet name="เลขที่บัญชี" sheetId="2" r:id="rId2"/>
    <sheet name="การโอน พ.ค.67" sheetId="1" r:id="rId3"/>
    <sheet name="รายละเอียดการเขียนเช็ค" sheetId="4" r:id="rId4"/>
  </sheets>
  <definedNames>
    <definedName name="_xlnm.Print_Titles" localSheetId="3">รายละเอียดการเขียนเช็ค!$1:$2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4" l="1"/>
  <c r="F8" i="1"/>
  <c r="G8" i="1" s="1"/>
  <c r="D11" i="1" l="1"/>
  <c r="F6" i="1" l="1"/>
  <c r="G6" i="1" s="1"/>
  <c r="G11" i="1" s="1"/>
  <c r="F11" i="1" l="1"/>
  <c r="C22" i="4" l="1"/>
</calcChain>
</file>

<file path=xl/sharedStrings.xml><?xml version="1.0" encoding="utf-8"?>
<sst xmlns="http://schemas.openxmlformats.org/spreadsheetml/2006/main" count="70" uniqueCount="62">
  <si>
    <t>ที่ฎีกา</t>
  </si>
  <si>
    <t>จำนวนเงิน</t>
  </si>
  <si>
    <t>รวมเงิน</t>
  </si>
  <si>
    <t>หน่วยงานย่อย</t>
  </si>
  <si>
    <t>ACC</t>
  </si>
  <si>
    <t>ของกระทรวงสาธารณสุข</t>
  </si>
  <si>
    <t>ลักษณะข่าว…ด่วนที่สุด……………………………….</t>
  </si>
  <si>
    <t>นามผู้ส่ง  กส ๐๑……………………....</t>
  </si>
  <si>
    <t>ตำแหน่ง……นพ.สสจ.กส…………………………..</t>
  </si>
  <si>
    <t>สังกัด…………………………………………………………..</t>
  </si>
  <si>
    <t>ข้อความข่าว</t>
  </si>
  <si>
    <t>ด้วยงานการเงิน สำนักงานสาธารณสุขจังหวัดกาฬสินธุ์    ได้โอนเงินเข้าบัญชีหน่วยงานของท่าน</t>
  </si>
  <si>
    <t>จึงเรียนมาเพื่อทราบ และแจ้งเจ้าหน้าที่ที่เกี่ยวข้องดำเนินการต่อไป</t>
  </si>
  <si>
    <t>อนุมัติให้ส่งข่าวได้</t>
  </si>
  <si>
    <t xml:space="preserve">ลงชื่อ       </t>
  </si>
  <si>
    <t>พนักงานส่งข่าว</t>
  </si>
  <si>
    <t>พนักงานรับข่าว</t>
  </si>
  <si>
    <t>เวลา……………..........................................…….</t>
  </si>
  <si>
    <t>เวลา…….......................…………….</t>
  </si>
  <si>
    <t xml:space="preserve">นามผู้รับ </t>
  </si>
  <si>
    <t>รายละเอียดฎีกาที่ขออนุมัติจ่ายให้ผู้มีสิทธิ์ บัญชี  772-9</t>
  </si>
  <si>
    <t>วันเดือนปี</t>
  </si>
  <si>
    <t>จ่ายให้</t>
  </si>
  <si>
    <t>รายการ</t>
  </si>
  <si>
    <t>หมายเหตุ</t>
  </si>
  <si>
    <t xml:space="preserve"> "</t>
  </si>
  <si>
    <t>รวมเงินทั้งสิ้น</t>
  </si>
  <si>
    <t>ที่ บง</t>
  </si>
  <si>
    <t>หน่วยงาน</t>
  </si>
  <si>
    <t>ภาษี</t>
  </si>
  <si>
    <t xml:space="preserve">                                    รายละเอียดการโอนเงินเข้าบัญชีหน่วยงานย่อย</t>
  </si>
  <si>
    <t>ว ด ป ที่โอน</t>
  </si>
  <si>
    <t>TOTAL</t>
  </si>
  <si>
    <t>ลำดับ</t>
  </si>
  <si>
    <t>โอนเข้าบัญชีหน่วยงานในสังกัด</t>
  </si>
  <si>
    <t>เรื่อง    แจ้งการโอนเงินเข้าบัญชี</t>
  </si>
  <si>
    <t>ลงชื่อ...............................................................ผู้ตรวจสอบ</t>
  </si>
  <si>
    <t xml:space="preserve"> (นางวิราวรรณ   ศรีนามล)</t>
  </si>
  <si>
    <t>เจ้าพนักงานการเงินและบัญชีชำนาญงาน</t>
  </si>
  <si>
    <t xml:space="preserve">                           รายละเอียดการโอนเงินผ่านระบบ KTB Corporate Online</t>
  </si>
  <si>
    <t xml:space="preserve">                         COMPANY ID : STLK030577   จ่ายจากบัญชี.404-6-00772-9</t>
  </si>
  <si>
    <t>ที่หนังสือ กส ๐๐๓3.๐๐๑/๑๐๒/6382</t>
  </si>
  <si>
    <t>วันที่ทำรายการ   29    พฤษภาคม   2567</t>
  </si>
  <si>
    <t>วันที่รายการมีผล  30  พฤษภาคม      2567</t>
  </si>
  <si>
    <t xml:space="preserve">                STLK         /2567</t>
  </si>
  <si>
    <t>617/67</t>
  </si>
  <si>
    <t>รพ.ฆ้องชัย</t>
  </si>
  <si>
    <t>บง 18/67</t>
  </si>
  <si>
    <t>613/67</t>
  </si>
  <si>
    <t>สสอ.สมเด็จ</t>
  </si>
  <si>
    <t>บง 27/67</t>
  </si>
  <si>
    <t xml:space="preserve"> โอนเงินเขาบญชีในวันที่    30   พฤษภาคม   2567</t>
  </si>
  <si>
    <t>จำนวน 2  แห่ง</t>
  </si>
  <si>
    <t>ค่าตอบแทนชันสูตรพลิกศพฯ</t>
  </si>
  <si>
    <t>คชจ.ในการจัดประชุมฯ พชอ.สมเด็จ จำนวน 2 ครั้ง</t>
  </si>
  <si>
    <t>ที่ข่าว      /๖7</t>
  </si>
  <si>
    <t>วันที่  30   เดือนพฤษภาคม   พ.ศ. ๒๕๖7</t>
  </si>
  <si>
    <t>วันที่  30    เดือนพฤษภาคม  พ.ศ. ๒๕๖7</t>
  </si>
  <si>
    <t>รพ.ฆ้องชัย และ สสอ.สมเด็จ</t>
  </si>
  <si>
    <t>เป็นค่าตอบแทนชันสูตรพลิกศพ และค่าใช้จ่ายในการจัดประชุมฯ ประจำเดือนพฤษภาคม   2567   ซึ่งได้โอนเข้าบัญชี</t>
  </si>
  <si>
    <t>ในวันที่ 30  พฤษภาคม   2567   ดูรายละเอียดได้ที่    http://kalasin.moph.go.th/</t>
  </si>
  <si>
    <t>Customer Ref# CB000069121278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</si>
</sst>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22"/>
      <name val="TH SarabunPSK"/>
      <family val="2"/>
    </font>
    <font>
      <sz val="15"/>
      <name val="TH SarabunPSK"/>
      <family val="2"/>
    </font>
    <font>
      <u/>
      <sz val="7"/>
      <color indexed="12"/>
      <name val="Cordia New"/>
      <family val="2"/>
    </font>
    <font>
      <sz val="13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name val="Cordia New"/>
      <family val="2"/>
    </font>
    <font>
      <b/>
      <sz val="16"/>
      <color theme="1"/>
      <name val="TH SarabunPSK"/>
      <family val="2"/>
    </font>
    <font>
      <b/>
      <sz val="18"/>
      <color rgb="FFFF0000"/>
      <name val="Cordia New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u/>
      <sz val="20"/>
      <name val="TH SarabunIT๙"/>
      <family val="2"/>
    </font>
    <font>
      <sz val="15"/>
      <name val="TH SarabunIT๙"/>
      <family val="2"/>
    </font>
    <font>
      <u/>
      <sz val="14"/>
      <color indexed="12"/>
      <name val="TH SarabunIT๙"/>
      <family val="2"/>
    </font>
    <font>
      <b/>
      <sz val="16"/>
      <color rgb="FFFF0000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10" xfId="0" applyFont="1" applyBorder="1"/>
    <xf numFmtId="0" fontId="4" fillId="0" borderId="15" xfId="0" applyFont="1" applyBorder="1"/>
    <xf numFmtId="43" fontId="4" fillId="0" borderId="15" xfId="1" applyFont="1" applyBorder="1"/>
    <xf numFmtId="43" fontId="4" fillId="0" borderId="16" xfId="1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16" xfId="0" applyFont="1" applyBorder="1"/>
    <xf numFmtId="43" fontId="4" fillId="0" borderId="0" xfId="1" applyFont="1" applyBorder="1"/>
    <xf numFmtId="43" fontId="4" fillId="0" borderId="11" xfId="1" applyFont="1" applyBorder="1"/>
    <xf numFmtId="43" fontId="4" fillId="0" borderId="11" xfId="1" applyFont="1" applyBorder="1" applyAlignment="1">
      <alignment horizontal="center"/>
    </xf>
    <xf numFmtId="0" fontId="8" fillId="0" borderId="12" xfId="0" applyFont="1" applyBorder="1"/>
    <xf numFmtId="0" fontId="4" fillId="0" borderId="1" xfId="0" applyFont="1" applyBorder="1"/>
    <xf numFmtId="43" fontId="4" fillId="0" borderId="13" xfId="1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6" fillId="0" borderId="3" xfId="0" applyFont="1" applyBorder="1"/>
    <xf numFmtId="43" fontId="3" fillId="0" borderId="3" xfId="1" applyFont="1" applyBorder="1"/>
    <xf numFmtId="43" fontId="10" fillId="0" borderId="3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5" xfId="0" applyFont="1" applyBorder="1" applyAlignment="1">
      <alignment horizontal="left"/>
    </xf>
    <xf numFmtId="43" fontId="3" fillId="0" borderId="5" xfId="1" applyFont="1" applyBorder="1"/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10" fillId="0" borderId="5" xfId="0" applyNumberFormat="1" applyFont="1" applyBorder="1"/>
    <xf numFmtId="0" fontId="3" fillId="2" borderId="17" xfId="0" applyFont="1" applyFill="1" applyBorder="1"/>
    <xf numFmtId="43" fontId="3" fillId="2" borderId="5" xfId="1" applyFont="1" applyFill="1" applyBorder="1"/>
    <xf numFmtId="0" fontId="3" fillId="2" borderId="5" xfId="0" applyFont="1" applyFill="1" applyBorder="1"/>
    <xf numFmtId="0" fontId="3" fillId="2" borderId="18" xfId="0" applyFont="1" applyFill="1" applyBorder="1"/>
    <xf numFmtId="43" fontId="3" fillId="0" borderId="4" xfId="1" applyFont="1" applyBorder="1"/>
    <xf numFmtId="43" fontId="10" fillId="0" borderId="4" xfId="0" applyNumberFormat="1" applyFont="1" applyBorder="1"/>
    <xf numFmtId="0" fontId="2" fillId="0" borderId="2" xfId="0" applyFont="1" applyBorder="1"/>
    <xf numFmtId="43" fontId="11" fillId="0" borderId="2" xfId="0" applyNumberFormat="1" applyFont="1" applyBorder="1"/>
    <xf numFmtId="43" fontId="10" fillId="0" borderId="2" xfId="0" applyNumberFormat="1" applyFont="1" applyBorder="1"/>
    <xf numFmtId="0" fontId="2" fillId="0" borderId="6" xfId="0" applyFont="1" applyBorder="1"/>
    <xf numFmtId="14" fontId="6" fillId="0" borderId="3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/>
    <xf numFmtId="43" fontId="4" fillId="2" borderId="7" xfId="1" applyFont="1" applyFill="1" applyBorder="1"/>
    <xf numFmtId="0" fontId="3" fillId="0" borderId="0" xfId="0" applyFont="1" applyBorder="1" applyAlignment="1">
      <alignment horizontal="center"/>
    </xf>
    <xf numFmtId="4" fontId="4" fillId="2" borderId="2" xfId="1" applyNumberFormat="1" applyFont="1" applyFill="1" applyBorder="1" applyAlignment="1">
      <alignment horizontal="right"/>
    </xf>
    <xf numFmtId="0" fontId="4" fillId="2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3" fontId="2" fillId="0" borderId="3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43" fontId="2" fillId="0" borderId="19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43" fontId="3" fillId="0" borderId="3" xfId="1" applyFont="1" applyBorder="1" applyAlignment="1">
      <alignment horizontal="right"/>
    </xf>
    <xf numFmtId="17" fontId="3" fillId="0" borderId="19" xfId="0" applyNumberFormat="1" applyFont="1" applyBorder="1" applyAlignment="1">
      <alignment horizontal="center"/>
    </xf>
    <xf numFmtId="43" fontId="3" fillId="0" borderId="19" xfId="1" applyFont="1" applyBorder="1" applyAlignment="1">
      <alignment horizontal="right"/>
    </xf>
    <xf numFmtId="43" fontId="12" fillId="0" borderId="6" xfId="0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15" fillId="0" borderId="0" xfId="0" applyNumberFormat="1" applyFont="1" applyBorder="1" applyAlignment="1">
      <alignment horizontal="center"/>
    </xf>
    <xf numFmtId="43" fontId="16" fillId="0" borderId="0" xfId="0" applyNumberFormat="1" applyFont="1" applyBorder="1"/>
    <xf numFmtId="43" fontId="13" fillId="0" borderId="2" xfId="1" applyFont="1" applyBorder="1" applyAlignment="1">
      <alignment horizontal="center"/>
    </xf>
    <xf numFmtId="43" fontId="13" fillId="0" borderId="6" xfId="1" applyFont="1" applyBorder="1" applyAlignment="1">
      <alignment horizontal="center"/>
    </xf>
    <xf numFmtId="43" fontId="16" fillId="0" borderId="6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/>
    <xf numFmtId="43" fontId="3" fillId="0" borderId="17" xfId="1" applyFont="1" applyBorder="1"/>
    <xf numFmtId="43" fontId="10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0" fillId="3" borderId="0" xfId="0" applyFill="1"/>
    <xf numFmtId="43" fontId="0" fillId="0" borderId="3" xfId="0" applyNumberFormat="1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43" fontId="15" fillId="0" borderId="0" xfId="1" applyFont="1"/>
    <xf numFmtId="43" fontId="0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3" fontId="12" fillId="0" borderId="0" xfId="0" applyNumberFormat="1" applyFont="1" applyBorder="1" applyAlignment="1">
      <alignment horizontal="center"/>
    </xf>
    <xf numFmtId="43" fontId="4" fillId="2" borderId="0" xfId="1" applyFont="1" applyFill="1" applyAlignment="1">
      <alignment horizontal="center"/>
    </xf>
    <xf numFmtId="0" fontId="0" fillId="0" borderId="2" xfId="0" applyBorder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43" fontId="17" fillId="0" borderId="0" xfId="1" applyFont="1" applyBorder="1"/>
    <xf numFmtId="0" fontId="17" fillId="0" borderId="11" xfId="0" applyFont="1" applyBorder="1"/>
    <xf numFmtId="0" fontId="18" fillId="0" borderId="10" xfId="0" applyFont="1" applyBorder="1"/>
    <xf numFmtId="0" fontId="18" fillId="0" borderId="0" xfId="0" applyFont="1" applyBorder="1"/>
    <xf numFmtId="43" fontId="18" fillId="0" borderId="11" xfId="1" applyFont="1" applyBorder="1"/>
    <xf numFmtId="43" fontId="17" fillId="0" borderId="11" xfId="1" applyFont="1" applyBorder="1"/>
    <xf numFmtId="0" fontId="17" fillId="0" borderId="12" xfId="0" applyFont="1" applyBorder="1"/>
    <xf numFmtId="0" fontId="17" fillId="0" borderId="1" xfId="0" applyFont="1" applyBorder="1"/>
    <xf numFmtId="43" fontId="17" fillId="0" borderId="13" xfId="1" applyFont="1" applyBorder="1"/>
    <xf numFmtId="0" fontId="17" fillId="0" borderId="14" xfId="0" applyFont="1" applyBorder="1"/>
    <xf numFmtId="0" fontId="17" fillId="0" borderId="15" xfId="0" applyFont="1" applyBorder="1"/>
    <xf numFmtId="43" fontId="17" fillId="0" borderId="15" xfId="1" applyFont="1" applyBorder="1"/>
    <xf numFmtId="0" fontId="17" fillId="0" borderId="16" xfId="0" applyFont="1" applyBorder="1"/>
    <xf numFmtId="0" fontId="19" fillId="0" borderId="14" xfId="0" applyFont="1" applyBorder="1"/>
    <xf numFmtId="0" fontId="19" fillId="0" borderId="15" xfId="0" applyFont="1" applyBorder="1"/>
    <xf numFmtId="43" fontId="19" fillId="0" borderId="15" xfId="1" applyFont="1" applyBorder="1"/>
    <xf numFmtId="43" fontId="19" fillId="0" borderId="16" xfId="1" applyFont="1" applyBorder="1"/>
    <xf numFmtId="0" fontId="17" fillId="0" borderId="0" xfId="0" applyFont="1" applyBorder="1" applyAlignment="1">
      <alignment horizontal="left"/>
    </xf>
    <xf numFmtId="0" fontId="22" fillId="0" borderId="10" xfId="2" applyFont="1" applyBorder="1" applyAlignment="1" applyProtection="1"/>
    <xf numFmtId="0" fontId="19" fillId="0" borderId="10" xfId="0" applyFont="1" applyBorder="1"/>
    <xf numFmtId="0" fontId="19" fillId="0" borderId="0" xfId="0" applyFont="1" applyBorder="1"/>
    <xf numFmtId="0" fontId="19" fillId="0" borderId="11" xfId="0" applyFont="1" applyBorder="1"/>
    <xf numFmtId="0" fontId="2" fillId="0" borderId="5" xfId="0" applyFont="1" applyBorder="1" applyAlignment="1">
      <alignment horizontal="left"/>
    </xf>
    <xf numFmtId="17" fontId="3" fillId="0" borderId="5" xfId="0" applyNumberFormat="1" applyFont="1" applyBorder="1" applyAlignment="1">
      <alignment horizontal="center"/>
    </xf>
    <xf numFmtId="43" fontId="3" fillId="0" borderId="5" xfId="1" applyFont="1" applyBorder="1" applyAlignment="1">
      <alignment horizontal="right"/>
    </xf>
    <xf numFmtId="43" fontId="0" fillId="0" borderId="5" xfId="0" applyNumberFormat="1" applyFont="1" applyBorder="1" applyAlignment="1">
      <alignment horizontal="center"/>
    </xf>
    <xf numFmtId="43" fontId="23" fillId="0" borderId="19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" fontId="4" fillId="2" borderId="7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15" fillId="0" borderId="0" xfId="1" applyFont="1" applyAlignment="1">
      <alignment horizontal="center"/>
    </xf>
    <xf numFmtId="43" fontId="15" fillId="0" borderId="0" xfId="1" applyFont="1" applyAlignment="1"/>
    <xf numFmtId="0" fontId="14" fillId="0" borderId="0" xfId="0" applyFont="1" applyBorder="1" applyAlignment="1"/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17" fontId="3" fillId="0" borderId="20" xfId="0" applyNumberFormat="1" applyFont="1" applyBorder="1" applyAlignment="1">
      <alignment horizontal="center"/>
    </xf>
    <xf numFmtId="43" fontId="3" fillId="0" borderId="20" xfId="1" applyFont="1" applyBorder="1" applyAlignment="1">
      <alignment horizontal="right"/>
    </xf>
    <xf numFmtId="43" fontId="2" fillId="0" borderId="20" xfId="0" applyNumberFormat="1" applyFont="1" applyBorder="1" applyAlignment="1">
      <alignment horizontal="center"/>
    </xf>
    <xf numFmtId="43" fontId="0" fillId="0" borderId="20" xfId="0" applyNumberFormat="1" applyFont="1" applyBorder="1" applyAlignment="1">
      <alignment horizontal="center"/>
    </xf>
    <xf numFmtId="43" fontId="0" fillId="0" borderId="19" xfId="0" applyNumberFormat="1" applyFont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1" fontId="4" fillId="3" borderId="7" xfId="1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20" fillId="0" borderId="10" xfId="1" applyFont="1" applyBorder="1" applyAlignment="1">
      <alignment horizontal="center"/>
    </xf>
    <xf numFmtId="43" fontId="19" fillId="0" borderId="0" xfId="1" applyFont="1" applyBorder="1" applyAlignment="1">
      <alignment horizontal="center"/>
    </xf>
    <xf numFmtId="43" fontId="19" fillId="0" borderId="11" xfId="1" applyFont="1" applyBorder="1" applyAlignment="1">
      <alignment horizontal="center"/>
    </xf>
    <xf numFmtId="43" fontId="21" fillId="0" borderId="10" xfId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43" fontId="21" fillId="0" borderId="11" xfId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0" borderId="15" xfId="1" applyFont="1" applyBorder="1" applyAlignment="1">
      <alignment horizontal="center"/>
    </xf>
    <xf numFmtId="43" fontId="4" fillId="0" borderId="16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11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Hyperlink" xfId="2" builtinId="8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C15" sqref="C15"/>
    </sheetView>
  </sheetViews>
  <sheetFormatPr defaultRowHeight="21" x14ac:dyDescent="0.45"/>
  <cols>
    <col min="4" max="4" width="3.625" customWidth="1"/>
    <col min="5" max="5" width="11.375" customWidth="1"/>
    <col min="7" max="7" width="10.625" customWidth="1"/>
    <col min="8" max="8" width="24.375" customWidth="1"/>
  </cols>
  <sheetData>
    <row r="1" spans="1:8" ht="28.5" x14ac:dyDescent="0.45">
      <c r="A1" s="134" t="s">
        <v>5</v>
      </c>
      <c r="B1" s="135"/>
      <c r="C1" s="135"/>
      <c r="D1" s="135"/>
      <c r="E1" s="135"/>
      <c r="F1" s="135"/>
      <c r="G1" s="135"/>
      <c r="H1" s="136"/>
    </row>
    <row r="2" spans="1:8" ht="22.5" x14ac:dyDescent="0.45">
      <c r="A2" s="86" t="s">
        <v>55</v>
      </c>
      <c r="B2" s="87"/>
      <c r="C2" s="87"/>
      <c r="D2" s="88"/>
      <c r="E2" s="89"/>
      <c r="F2" s="90" t="s">
        <v>41</v>
      </c>
      <c r="G2" s="91"/>
      <c r="H2" s="92"/>
    </row>
    <row r="3" spans="1:8" ht="22.5" x14ac:dyDescent="0.45">
      <c r="A3" s="86" t="s">
        <v>6</v>
      </c>
      <c r="B3" s="87"/>
      <c r="C3" s="87"/>
      <c r="D3" s="88"/>
      <c r="E3" s="89"/>
      <c r="F3" s="86" t="s">
        <v>56</v>
      </c>
      <c r="G3" s="87"/>
      <c r="H3" s="93"/>
    </row>
    <row r="4" spans="1:8" ht="22.5" x14ac:dyDescent="0.45">
      <c r="A4" s="86" t="s">
        <v>57</v>
      </c>
      <c r="B4" s="87"/>
      <c r="C4" s="87"/>
      <c r="D4" s="88"/>
      <c r="E4" s="89"/>
      <c r="F4" s="94" t="s">
        <v>35</v>
      </c>
      <c r="G4" s="95"/>
      <c r="H4" s="96"/>
    </row>
    <row r="5" spans="1:8" ht="22.5" x14ac:dyDescent="0.45">
      <c r="A5" s="97" t="s">
        <v>19</v>
      </c>
      <c r="B5" s="98" t="s">
        <v>58</v>
      </c>
      <c r="C5" s="98"/>
      <c r="D5" s="99"/>
      <c r="E5" s="100"/>
      <c r="F5" s="87" t="s">
        <v>7</v>
      </c>
      <c r="G5" s="87"/>
      <c r="H5" s="93"/>
    </row>
    <row r="6" spans="1:8" ht="22.5" x14ac:dyDescent="0.45">
      <c r="A6" s="86"/>
      <c r="B6" s="87"/>
      <c r="C6" s="87"/>
      <c r="D6" s="88"/>
      <c r="E6" s="89"/>
      <c r="F6" s="87" t="s">
        <v>8</v>
      </c>
      <c r="G6" s="87"/>
      <c r="H6" s="93"/>
    </row>
    <row r="7" spans="1:8" ht="22.5" x14ac:dyDescent="0.45">
      <c r="A7" s="86"/>
      <c r="B7" s="87"/>
      <c r="C7" s="87"/>
      <c r="D7" s="88"/>
      <c r="E7" s="89"/>
      <c r="F7" s="87" t="s">
        <v>9</v>
      </c>
      <c r="G7" s="87"/>
      <c r="H7" s="93"/>
    </row>
    <row r="8" spans="1:8" ht="22.5" x14ac:dyDescent="0.45">
      <c r="A8" s="86"/>
      <c r="B8" s="87"/>
      <c r="C8" s="87"/>
      <c r="D8" s="88"/>
      <c r="E8" s="89"/>
      <c r="F8" s="87"/>
      <c r="G8" s="87"/>
      <c r="H8" s="93"/>
    </row>
    <row r="9" spans="1:8" x14ac:dyDescent="0.45">
      <c r="A9" s="101"/>
      <c r="B9" s="102"/>
      <c r="C9" s="102"/>
      <c r="D9" s="103"/>
      <c r="E9" s="102"/>
      <c r="F9" s="102"/>
      <c r="G9" s="102"/>
      <c r="H9" s="104"/>
    </row>
    <row r="10" spans="1:8" ht="27" x14ac:dyDescent="0.45">
      <c r="A10" s="137" t="s">
        <v>10</v>
      </c>
      <c r="B10" s="138"/>
      <c r="C10" s="138"/>
      <c r="D10" s="138"/>
      <c r="E10" s="138"/>
      <c r="F10" s="138"/>
      <c r="G10" s="138"/>
      <c r="H10" s="139"/>
    </row>
    <row r="11" spans="1:8" ht="21.75" x14ac:dyDescent="0.45">
      <c r="A11" s="140"/>
      <c r="B11" s="141"/>
      <c r="C11" s="141"/>
      <c r="D11" s="141"/>
      <c r="E11" s="141"/>
      <c r="F11" s="141"/>
      <c r="G11" s="141"/>
      <c r="H11" s="142"/>
    </row>
    <row r="12" spans="1:8" ht="22.5" x14ac:dyDescent="0.45">
      <c r="A12" s="86"/>
      <c r="B12" s="87" t="s">
        <v>11</v>
      </c>
      <c r="C12" s="91"/>
      <c r="D12" s="88"/>
      <c r="E12" s="87"/>
      <c r="F12" s="87"/>
      <c r="G12" s="87"/>
      <c r="H12" s="92"/>
    </row>
    <row r="13" spans="1:8" ht="22.5" x14ac:dyDescent="0.45">
      <c r="A13" s="86" t="s">
        <v>59</v>
      </c>
      <c r="B13" s="87"/>
      <c r="C13" s="91"/>
      <c r="D13" s="88"/>
      <c r="E13" s="87"/>
      <c r="F13" s="87"/>
      <c r="G13" s="87"/>
      <c r="H13" s="92"/>
    </row>
    <row r="14" spans="1:8" ht="22.5" x14ac:dyDescent="0.45">
      <c r="A14" s="86" t="s">
        <v>60</v>
      </c>
      <c r="B14" s="87"/>
      <c r="C14" s="91"/>
      <c r="D14" s="88"/>
      <c r="E14" s="87"/>
      <c r="F14" s="87"/>
      <c r="G14" s="87"/>
      <c r="H14" s="92"/>
    </row>
    <row r="15" spans="1:8" ht="22.5" x14ac:dyDescent="0.45">
      <c r="A15" s="86"/>
      <c r="B15" s="87"/>
      <c r="C15" s="91"/>
      <c r="D15" s="88"/>
      <c r="E15" s="87"/>
      <c r="F15" s="87"/>
      <c r="G15" s="87"/>
      <c r="H15" s="92"/>
    </row>
    <row r="16" spans="1:8" ht="22.5" x14ac:dyDescent="0.45">
      <c r="A16" s="86"/>
      <c r="B16" s="87" t="s">
        <v>12</v>
      </c>
      <c r="C16" s="91"/>
      <c r="D16" s="88"/>
      <c r="E16" s="87"/>
      <c r="F16" s="87"/>
      <c r="G16" s="87"/>
      <c r="H16" s="92"/>
    </row>
    <row r="17" spans="1:8" ht="22.5" x14ac:dyDescent="0.45">
      <c r="A17" s="86"/>
      <c r="B17" s="87"/>
      <c r="C17" s="91"/>
      <c r="D17" s="88"/>
      <c r="E17" s="87"/>
      <c r="F17" s="87"/>
      <c r="G17" s="87"/>
      <c r="H17" s="92"/>
    </row>
    <row r="18" spans="1:8" ht="22.5" x14ac:dyDescent="0.45">
      <c r="A18" s="86"/>
      <c r="B18" s="105"/>
      <c r="C18" s="91"/>
      <c r="D18" s="88"/>
      <c r="E18" s="87"/>
      <c r="F18" s="87"/>
      <c r="G18" s="87"/>
      <c r="H18" s="92"/>
    </row>
    <row r="19" spans="1:8" ht="22.5" x14ac:dyDescent="0.45">
      <c r="A19" s="86"/>
      <c r="B19" s="105"/>
      <c r="C19" s="91"/>
      <c r="D19" s="88"/>
      <c r="E19" s="87"/>
      <c r="F19" s="87"/>
      <c r="G19" s="87"/>
      <c r="H19" s="92"/>
    </row>
    <row r="20" spans="1:8" ht="22.5" x14ac:dyDescent="0.45">
      <c r="A20" s="106"/>
      <c r="B20" s="87"/>
      <c r="C20" s="87"/>
      <c r="D20" s="87"/>
      <c r="E20" s="87"/>
      <c r="F20" s="87"/>
      <c r="G20" s="87"/>
      <c r="H20" s="89"/>
    </row>
    <row r="21" spans="1:8" ht="22.5" x14ac:dyDescent="0.45">
      <c r="A21" s="106"/>
      <c r="B21" s="87"/>
      <c r="C21" s="87"/>
      <c r="D21" s="87"/>
      <c r="E21" s="87"/>
      <c r="F21" s="87"/>
      <c r="G21" s="87"/>
      <c r="H21" s="89"/>
    </row>
    <row r="22" spans="1:8" ht="22.5" x14ac:dyDescent="0.45">
      <c r="A22" s="106"/>
      <c r="B22" s="87"/>
      <c r="C22" s="87"/>
      <c r="D22" s="87"/>
      <c r="E22" s="87"/>
      <c r="F22" s="87"/>
      <c r="G22" s="87"/>
      <c r="H22" s="89"/>
    </row>
    <row r="23" spans="1:8" x14ac:dyDescent="0.45">
      <c r="A23" s="107"/>
      <c r="B23" s="108"/>
      <c r="C23" s="108"/>
      <c r="D23" s="108"/>
      <c r="E23" s="108"/>
      <c r="F23" s="108"/>
      <c r="G23" s="108"/>
      <c r="H23" s="109"/>
    </row>
    <row r="24" spans="1:8" x14ac:dyDescent="0.45">
      <c r="A24" s="107"/>
      <c r="B24" s="108"/>
      <c r="C24" s="108"/>
      <c r="D24" s="108"/>
      <c r="E24" s="108"/>
      <c r="F24" s="108"/>
      <c r="G24" s="108"/>
      <c r="H24" s="109"/>
    </row>
    <row r="25" spans="1:8" x14ac:dyDescent="0.45">
      <c r="A25" s="5"/>
      <c r="B25" s="9"/>
      <c r="C25" s="9"/>
      <c r="D25" s="9"/>
      <c r="E25" s="9"/>
      <c r="F25" s="9"/>
      <c r="G25" s="9"/>
      <c r="H25" s="10"/>
    </row>
    <row r="26" spans="1:8" x14ac:dyDescent="0.45">
      <c r="A26" s="5"/>
      <c r="B26" s="9"/>
      <c r="C26" s="9"/>
      <c r="D26" s="9"/>
      <c r="E26" s="9"/>
      <c r="F26" s="9"/>
      <c r="G26" s="9"/>
      <c r="H26" s="10"/>
    </row>
    <row r="27" spans="1:8" x14ac:dyDescent="0.45">
      <c r="A27" s="143" t="s">
        <v>13</v>
      </c>
      <c r="B27" s="144"/>
      <c r="C27" s="144"/>
      <c r="D27" s="145"/>
      <c r="E27" s="7"/>
      <c r="F27" s="6"/>
      <c r="G27" s="11"/>
      <c r="H27" s="8"/>
    </row>
    <row r="28" spans="1:8" x14ac:dyDescent="0.45">
      <c r="A28" s="146"/>
      <c r="B28" s="147"/>
      <c r="C28" s="147"/>
      <c r="D28" s="148"/>
      <c r="E28" s="12"/>
      <c r="F28" s="9"/>
      <c r="G28" s="10"/>
      <c r="H28" s="13"/>
    </row>
    <row r="29" spans="1:8" x14ac:dyDescent="0.45">
      <c r="A29" s="5" t="s">
        <v>14</v>
      </c>
      <c r="B29" s="9"/>
      <c r="C29" s="9"/>
      <c r="D29" s="13"/>
      <c r="E29" s="131" t="s">
        <v>15</v>
      </c>
      <c r="F29" s="132"/>
      <c r="G29" s="133"/>
      <c r="H29" s="14" t="s">
        <v>16</v>
      </c>
    </row>
    <row r="30" spans="1:8" x14ac:dyDescent="0.45">
      <c r="A30" s="5"/>
      <c r="B30" s="9"/>
      <c r="C30" s="9"/>
      <c r="D30" s="13"/>
      <c r="E30" s="5" t="s">
        <v>17</v>
      </c>
      <c r="F30" s="9"/>
      <c r="G30" s="10"/>
      <c r="H30" s="13" t="s">
        <v>18</v>
      </c>
    </row>
    <row r="31" spans="1:8" x14ac:dyDescent="0.45">
      <c r="A31" s="15"/>
      <c r="B31" s="16"/>
      <c r="C31" s="16"/>
      <c r="D31" s="17"/>
      <c r="E31" s="18"/>
      <c r="F31" s="16"/>
      <c r="G31" s="19"/>
      <c r="H31" s="17"/>
    </row>
    <row r="32" spans="1:8" x14ac:dyDescent="0.45">
      <c r="A32" s="20"/>
      <c r="B32" s="20"/>
      <c r="C32" s="20"/>
      <c r="D32" s="20"/>
      <c r="E32" s="20"/>
      <c r="F32" s="20"/>
      <c r="G32" s="20"/>
      <c r="H32" s="20"/>
    </row>
  </sheetData>
  <mergeCells count="6">
    <mergeCell ref="E29:G29"/>
    <mergeCell ref="A1:H1"/>
    <mergeCell ref="A10:H10"/>
    <mergeCell ref="A11:H11"/>
    <mergeCell ref="A27:D27"/>
    <mergeCell ref="A28:D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4" sqref="C4"/>
    </sheetView>
  </sheetViews>
  <sheetFormatPr defaultRowHeight="21" x14ac:dyDescent="0.45"/>
  <cols>
    <col min="1" max="1" width="8.875" customWidth="1"/>
    <col min="2" max="2" width="18.5" customWidth="1"/>
    <col min="3" max="3" width="18" customWidth="1"/>
    <col min="4" max="4" width="17.625" customWidth="1"/>
    <col min="5" max="5" width="17.125" customWidth="1"/>
    <col min="8" max="8" width="22.625" customWidth="1"/>
  </cols>
  <sheetData>
    <row r="1" spans="1:5" x14ac:dyDescent="0.45">
      <c r="A1" s="20"/>
      <c r="B1" s="43"/>
      <c r="C1" s="44" t="s">
        <v>30</v>
      </c>
      <c r="D1" s="84"/>
      <c r="E1" s="43"/>
    </row>
    <row r="2" spans="1:5" x14ac:dyDescent="0.45">
      <c r="A2" s="46" t="s">
        <v>33</v>
      </c>
      <c r="B2" s="45" t="s">
        <v>31</v>
      </c>
      <c r="C2" s="45" t="s">
        <v>3</v>
      </c>
      <c r="D2" s="48" t="s">
        <v>4</v>
      </c>
      <c r="E2" s="47" t="s">
        <v>32</v>
      </c>
    </row>
    <row r="3" spans="1:5" x14ac:dyDescent="0.45">
      <c r="A3" s="85">
        <v>1</v>
      </c>
      <c r="B3" s="115">
        <v>243767</v>
      </c>
      <c r="C3" s="47" t="s">
        <v>46</v>
      </c>
      <c r="D3" s="130">
        <v>4046222344</v>
      </c>
      <c r="E3" s="50">
        <v>2400</v>
      </c>
    </row>
    <row r="4" spans="1:5" x14ac:dyDescent="0.45">
      <c r="A4" s="85">
        <v>2</v>
      </c>
      <c r="B4" s="85" t="s">
        <v>25</v>
      </c>
      <c r="C4" s="128" t="s">
        <v>49</v>
      </c>
      <c r="D4" s="116">
        <v>9806539710</v>
      </c>
      <c r="E4" s="129">
        <v>10000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A3" sqref="A3"/>
    </sheetView>
  </sheetViews>
  <sheetFormatPr defaultRowHeight="21" x14ac:dyDescent="0.45"/>
  <cols>
    <col min="1" max="1" width="16.625" customWidth="1"/>
    <col min="2" max="2" width="16.875" customWidth="1"/>
    <col min="3" max="3" width="12" customWidth="1"/>
    <col min="4" max="4" width="16" customWidth="1"/>
    <col min="5" max="5" width="13" customWidth="1"/>
    <col min="6" max="6" width="13.875" customWidth="1"/>
    <col min="7" max="7" width="19.875" customWidth="1"/>
    <col min="9" max="9" width="21.875" customWidth="1"/>
  </cols>
  <sheetData>
    <row r="1" spans="1:8" ht="22.9" customHeight="1" x14ac:dyDescent="0.45">
      <c r="A1" s="150" t="s">
        <v>39</v>
      </c>
      <c r="B1" s="150"/>
      <c r="C1" s="150"/>
      <c r="D1" s="150"/>
      <c r="E1" s="150"/>
      <c r="F1" s="150"/>
      <c r="G1" s="150"/>
    </row>
    <row r="2" spans="1:8" ht="22.9" customHeight="1" x14ac:dyDescent="0.45">
      <c r="A2" s="150" t="s">
        <v>40</v>
      </c>
      <c r="B2" s="150"/>
      <c r="C2" s="150"/>
      <c r="D2" s="150"/>
      <c r="E2" s="150"/>
      <c r="F2" s="150"/>
      <c r="G2" s="150"/>
    </row>
    <row r="3" spans="1:8" ht="22.9" customHeight="1" x14ac:dyDescent="0.45">
      <c r="A3" s="78" t="s">
        <v>61</v>
      </c>
      <c r="B3" s="77"/>
      <c r="C3" s="77"/>
      <c r="D3" s="77"/>
      <c r="E3" s="118"/>
      <c r="F3" s="119" t="s">
        <v>44</v>
      </c>
      <c r="G3" s="120"/>
    </row>
    <row r="4" spans="1:8" ht="22.9" customHeight="1" x14ac:dyDescent="0.45">
      <c r="A4" s="78" t="s">
        <v>42</v>
      </c>
      <c r="B4" s="77"/>
      <c r="C4" s="77"/>
      <c r="D4" s="78" t="s">
        <v>43</v>
      </c>
      <c r="E4" s="79"/>
      <c r="F4" s="77"/>
      <c r="G4" s="80"/>
      <c r="H4" s="75"/>
    </row>
    <row r="5" spans="1:8" ht="22.9" customHeight="1" x14ac:dyDescent="0.45">
      <c r="A5" s="1" t="s">
        <v>0</v>
      </c>
      <c r="B5" s="1" t="s">
        <v>28</v>
      </c>
      <c r="C5" s="1" t="s">
        <v>27</v>
      </c>
      <c r="D5" s="1" t="s">
        <v>1</v>
      </c>
      <c r="E5" s="1" t="s">
        <v>29</v>
      </c>
      <c r="F5" s="1" t="s">
        <v>2</v>
      </c>
      <c r="G5" s="42" t="s">
        <v>24</v>
      </c>
      <c r="H5" s="75"/>
    </row>
    <row r="6" spans="1:8" ht="22.9" customHeight="1" x14ac:dyDescent="0.45">
      <c r="A6" s="53" t="s">
        <v>45</v>
      </c>
      <c r="B6" s="54" t="s">
        <v>46</v>
      </c>
      <c r="C6" s="59" t="s">
        <v>47</v>
      </c>
      <c r="D6" s="60">
        <v>2400</v>
      </c>
      <c r="E6" s="53"/>
      <c r="F6" s="55">
        <f>SUM(D6:E6)</f>
        <v>2400</v>
      </c>
      <c r="G6" s="76">
        <f>+F6</f>
        <v>2400</v>
      </c>
      <c r="H6" s="75"/>
    </row>
    <row r="7" spans="1:8" ht="22.9" customHeight="1" x14ac:dyDescent="0.45">
      <c r="A7" s="56"/>
      <c r="B7" s="57"/>
      <c r="C7" s="61"/>
      <c r="D7" s="62"/>
      <c r="E7" s="56"/>
      <c r="F7" s="58"/>
      <c r="G7" s="127"/>
      <c r="H7" s="75"/>
    </row>
    <row r="8" spans="1:8" ht="22.9" customHeight="1" x14ac:dyDescent="0.45">
      <c r="A8" s="121" t="s">
        <v>48</v>
      </c>
      <c r="B8" s="122" t="s">
        <v>49</v>
      </c>
      <c r="C8" s="123" t="s">
        <v>50</v>
      </c>
      <c r="D8" s="124">
        <v>10000</v>
      </c>
      <c r="E8" s="121"/>
      <c r="F8" s="125">
        <f>SUM(D8:E8)</f>
        <v>10000</v>
      </c>
      <c r="G8" s="126">
        <f>+F8</f>
        <v>10000</v>
      </c>
    </row>
    <row r="9" spans="1:8" ht="21.6" customHeight="1" x14ac:dyDescent="0.45">
      <c r="A9" s="28"/>
      <c r="B9" s="110"/>
      <c r="C9" s="111"/>
      <c r="D9" s="112"/>
      <c r="E9" s="28"/>
      <c r="F9" s="3"/>
      <c r="G9" s="113"/>
    </row>
    <row r="10" spans="1:8" ht="21.6" customHeight="1" x14ac:dyDescent="0.5">
      <c r="A10" s="56"/>
      <c r="B10" s="57"/>
      <c r="C10" s="61"/>
      <c r="D10" s="62"/>
      <c r="E10" s="56"/>
      <c r="F10" s="58"/>
      <c r="G10" s="114"/>
    </row>
    <row r="11" spans="1:8" ht="21.6" customHeight="1" x14ac:dyDescent="0.55000000000000004">
      <c r="A11" s="49"/>
      <c r="B11" s="51"/>
      <c r="C11" s="49"/>
      <c r="D11" s="67">
        <f>SUM(D6:D10)</f>
        <v>12400</v>
      </c>
      <c r="E11" s="68"/>
      <c r="F11" s="63">
        <f>SUM(F6:F10)</f>
        <v>12400</v>
      </c>
      <c r="G11" s="69">
        <f>SUM(G6:G10)</f>
        <v>12400</v>
      </c>
    </row>
    <row r="12" spans="1:8" ht="26.25" x14ac:dyDescent="0.55000000000000004">
      <c r="A12" s="81"/>
      <c r="B12" s="51"/>
      <c r="C12" s="81"/>
      <c r="D12" s="82"/>
      <c r="E12" s="82"/>
      <c r="F12" s="83"/>
      <c r="G12" s="66"/>
    </row>
    <row r="13" spans="1:8" ht="22.5" x14ac:dyDescent="0.45">
      <c r="A13" s="149" t="s">
        <v>51</v>
      </c>
      <c r="B13" s="149"/>
      <c r="C13" s="149"/>
      <c r="D13" s="149"/>
      <c r="E13" s="149"/>
      <c r="F13" s="149"/>
      <c r="G13" s="149"/>
    </row>
    <row r="14" spans="1:8" ht="22.5" x14ac:dyDescent="0.45">
      <c r="A14" s="52"/>
      <c r="B14" s="51"/>
      <c r="C14" s="52"/>
      <c r="D14" s="64"/>
      <c r="E14" s="64"/>
      <c r="F14" s="65"/>
    </row>
    <row r="15" spans="1:8" ht="22.5" x14ac:dyDescent="0.45">
      <c r="A15" s="117"/>
      <c r="B15" s="117"/>
      <c r="C15" s="117"/>
      <c r="D15" s="117"/>
      <c r="E15" s="117"/>
      <c r="F15" s="117"/>
    </row>
    <row r="16" spans="1:8" ht="22.5" x14ac:dyDescent="0.45">
      <c r="A16" s="149"/>
      <c r="B16" s="149"/>
      <c r="C16" s="149"/>
      <c r="D16" s="149"/>
      <c r="E16" s="149"/>
      <c r="F16" s="149"/>
    </row>
    <row r="17" spans="1:6" ht="22.5" x14ac:dyDescent="0.45">
      <c r="A17" s="149"/>
      <c r="B17" s="149"/>
      <c r="C17" s="149"/>
      <c r="D17" s="149"/>
      <c r="E17" s="149"/>
      <c r="F17" s="149"/>
    </row>
    <row r="18" spans="1:6" ht="22.5" x14ac:dyDescent="0.45">
      <c r="A18" s="151"/>
      <c r="B18" s="151"/>
      <c r="C18" s="151"/>
      <c r="D18" s="151"/>
      <c r="E18" s="151"/>
      <c r="F18" s="151"/>
    </row>
  </sheetData>
  <mergeCells count="6">
    <mergeCell ref="A13:G13"/>
    <mergeCell ref="A2:G2"/>
    <mergeCell ref="A1:G1"/>
    <mergeCell ref="A18:F18"/>
    <mergeCell ref="A16:F16"/>
    <mergeCell ref="A17:F17"/>
  </mergeCells>
  <pageMargins left="0.11811023622047245" right="0" top="0.19685039370078741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C21" sqref="C21"/>
    </sheetView>
  </sheetViews>
  <sheetFormatPr defaultRowHeight="21" x14ac:dyDescent="0.45"/>
  <cols>
    <col min="1" max="1" width="11.375" customWidth="1"/>
    <col min="2" max="2" width="11.75" customWidth="1"/>
    <col min="3" max="3" width="26.875" customWidth="1"/>
    <col min="4" max="4" width="37.375" customWidth="1"/>
    <col min="5" max="5" width="17.25" customWidth="1"/>
    <col min="6" max="6" width="14.625" customWidth="1"/>
    <col min="11" max="11" width="36.875" customWidth="1"/>
  </cols>
  <sheetData>
    <row r="1" spans="1:6" ht="24.75" x14ac:dyDescent="0.45">
      <c r="A1" s="154" t="s">
        <v>20</v>
      </c>
      <c r="B1" s="154"/>
      <c r="C1" s="154"/>
      <c r="D1" s="154"/>
      <c r="E1" s="154"/>
      <c r="F1" s="154"/>
    </row>
    <row r="2" spans="1:6" ht="22.5" x14ac:dyDescent="0.45">
      <c r="A2" s="1" t="s">
        <v>21</v>
      </c>
      <c r="B2" s="1" t="s">
        <v>0</v>
      </c>
      <c r="C2" s="1" t="s">
        <v>22</v>
      </c>
      <c r="D2" s="1" t="s">
        <v>23</v>
      </c>
      <c r="E2" s="1" t="s">
        <v>1</v>
      </c>
      <c r="F2" s="1" t="s">
        <v>24</v>
      </c>
    </row>
    <row r="3" spans="1:6" ht="22.5" x14ac:dyDescent="0.45">
      <c r="A3" s="41">
        <v>243767</v>
      </c>
      <c r="B3" s="21" t="s">
        <v>45</v>
      </c>
      <c r="C3" s="22" t="s">
        <v>34</v>
      </c>
      <c r="D3" s="26" t="s">
        <v>53</v>
      </c>
      <c r="E3" s="23">
        <v>2400</v>
      </c>
      <c r="F3" s="24"/>
    </row>
    <row r="4" spans="1:6" ht="22.5" x14ac:dyDescent="0.45">
      <c r="A4" s="2"/>
      <c r="B4" s="2"/>
      <c r="C4" s="25" t="s">
        <v>52</v>
      </c>
      <c r="D4" s="26"/>
      <c r="E4" s="27"/>
      <c r="F4" s="3"/>
    </row>
    <row r="5" spans="1:6" ht="22.5" x14ac:dyDescent="0.45">
      <c r="A5" s="28" t="s">
        <v>25</v>
      </c>
      <c r="B5" s="29" t="s">
        <v>48</v>
      </c>
      <c r="C5" s="25"/>
      <c r="D5" s="26" t="s">
        <v>54</v>
      </c>
      <c r="E5" s="27">
        <v>10000</v>
      </c>
      <c r="F5" s="30"/>
    </row>
    <row r="6" spans="1:6" ht="22.5" x14ac:dyDescent="0.45">
      <c r="A6" s="2"/>
      <c r="B6" s="29"/>
      <c r="C6" s="25"/>
      <c r="D6" s="26"/>
      <c r="E6" s="27"/>
      <c r="F6" s="30"/>
    </row>
    <row r="7" spans="1:6" ht="22.5" x14ac:dyDescent="0.45">
      <c r="A7" s="2"/>
      <c r="B7" s="29"/>
      <c r="C7" s="31"/>
      <c r="D7" s="26"/>
      <c r="E7" s="32"/>
      <c r="F7" s="30"/>
    </row>
    <row r="8" spans="1:6" ht="22.5" x14ac:dyDescent="0.45">
      <c r="A8" s="2"/>
      <c r="B8" s="29"/>
      <c r="C8" s="31"/>
      <c r="D8" s="26"/>
      <c r="E8" s="32"/>
      <c r="F8" s="30"/>
    </row>
    <row r="9" spans="1:6" ht="22.5" x14ac:dyDescent="0.45">
      <c r="A9" s="2"/>
      <c r="B9" s="29"/>
      <c r="C9" s="71"/>
      <c r="D9" s="26"/>
      <c r="E9" s="27"/>
      <c r="F9" s="30"/>
    </row>
    <row r="10" spans="1:6" ht="22.5" x14ac:dyDescent="0.45">
      <c r="A10" s="2"/>
      <c r="B10" s="29"/>
      <c r="C10" s="71"/>
      <c r="D10" s="26"/>
      <c r="E10" s="27"/>
      <c r="F10" s="30"/>
    </row>
    <row r="11" spans="1:6" ht="22.5" x14ac:dyDescent="0.45">
      <c r="A11" s="2"/>
      <c r="B11" s="29"/>
      <c r="C11" s="33"/>
      <c r="D11" s="26"/>
      <c r="E11" s="27"/>
      <c r="F11" s="30"/>
    </row>
    <row r="12" spans="1:6" ht="22.5" x14ac:dyDescent="0.45">
      <c r="A12" s="2"/>
      <c r="B12" s="29"/>
      <c r="C12" s="31"/>
      <c r="D12" s="26"/>
      <c r="E12" s="72"/>
      <c r="F12" s="73"/>
    </row>
    <row r="13" spans="1:6" ht="22.5" x14ac:dyDescent="0.45">
      <c r="A13" s="2"/>
      <c r="B13" s="29"/>
      <c r="C13" s="34"/>
      <c r="D13" s="26"/>
      <c r="E13" s="35"/>
      <c r="F13" s="36"/>
    </row>
    <row r="14" spans="1:6" ht="22.5" x14ac:dyDescent="0.45">
      <c r="A14" s="2"/>
      <c r="B14" s="29"/>
      <c r="C14" s="34"/>
      <c r="D14" s="26"/>
      <c r="E14" s="35"/>
      <c r="F14" s="36"/>
    </row>
    <row r="15" spans="1:6" ht="22.5" x14ac:dyDescent="0.45">
      <c r="A15" s="2"/>
      <c r="B15" s="29"/>
      <c r="C15" s="34"/>
      <c r="D15" s="26"/>
      <c r="E15" s="35"/>
      <c r="F15" s="36"/>
    </row>
    <row r="16" spans="1:6" ht="22.5" x14ac:dyDescent="0.45">
      <c r="A16" s="2"/>
      <c r="B16" s="29"/>
      <c r="C16" s="34"/>
      <c r="D16" s="26"/>
      <c r="E16" s="35"/>
      <c r="F16" s="36"/>
    </row>
    <row r="17" spans="1:6" ht="22.5" x14ac:dyDescent="0.45">
      <c r="A17" s="2"/>
      <c r="B17" s="29"/>
      <c r="C17" s="34"/>
      <c r="D17" s="26"/>
      <c r="E17" s="35"/>
      <c r="F17" s="36"/>
    </row>
    <row r="18" spans="1:6" ht="22.5" x14ac:dyDescent="0.45">
      <c r="A18" s="2"/>
      <c r="B18" s="29"/>
      <c r="C18" s="34"/>
      <c r="D18" s="26"/>
      <c r="E18" s="35"/>
      <c r="F18" s="36"/>
    </row>
    <row r="19" spans="1:6" ht="22.5" x14ac:dyDescent="0.45">
      <c r="A19" s="2"/>
      <c r="B19" s="29"/>
      <c r="C19" s="34"/>
      <c r="D19" s="26"/>
      <c r="E19" s="35"/>
      <c r="F19" s="36"/>
    </row>
    <row r="20" spans="1:6" ht="22.5" x14ac:dyDescent="0.45">
      <c r="A20" s="2"/>
      <c r="B20" s="29"/>
      <c r="C20" s="34"/>
      <c r="D20" s="74"/>
      <c r="E20" s="35"/>
      <c r="F20" s="36"/>
    </row>
    <row r="21" spans="1:6" ht="22.5" x14ac:dyDescent="0.45">
      <c r="A21" s="37"/>
      <c r="B21" s="37"/>
      <c r="C21" s="37"/>
      <c r="D21" s="1" t="s">
        <v>26</v>
      </c>
      <c r="E21" s="38">
        <f>SUM(E3:E20)</f>
        <v>12400</v>
      </c>
      <c r="F21" s="39"/>
    </row>
    <row r="22" spans="1:6" ht="22.5" x14ac:dyDescent="0.45">
      <c r="A22" s="40"/>
      <c r="B22" s="40"/>
      <c r="C22" s="155" t="str">
        <f>BAHTTEXT(E21)</f>
        <v>หนึ่งหมื่นสองพันสี่ร้อยบาทถ้วน</v>
      </c>
      <c r="D22" s="156"/>
      <c r="E22" s="157"/>
      <c r="F22" s="40"/>
    </row>
    <row r="23" spans="1:6" ht="22.5" x14ac:dyDescent="0.45">
      <c r="A23" s="4"/>
      <c r="B23" s="4"/>
      <c r="C23" s="70"/>
      <c r="D23" s="70"/>
      <c r="E23" s="70"/>
      <c r="F23" s="4"/>
    </row>
    <row r="24" spans="1:6" ht="22.5" x14ac:dyDescent="0.45">
      <c r="A24" s="149"/>
      <c r="B24" s="149"/>
      <c r="C24" s="149"/>
      <c r="D24" s="149"/>
      <c r="E24" s="149"/>
      <c r="F24" s="149"/>
    </row>
    <row r="25" spans="1:6" ht="22.5" x14ac:dyDescent="0.45">
      <c r="A25" s="149"/>
      <c r="B25" s="149"/>
      <c r="C25" s="149"/>
      <c r="D25" s="149"/>
      <c r="E25" s="149"/>
      <c r="F25" s="149"/>
    </row>
    <row r="26" spans="1:6" ht="22.5" x14ac:dyDescent="0.45">
      <c r="A26" s="151"/>
      <c r="B26" s="151"/>
      <c r="C26" s="151"/>
      <c r="D26" s="151"/>
      <c r="E26" s="151"/>
      <c r="F26" s="151"/>
    </row>
    <row r="27" spans="1:6" ht="22.5" x14ac:dyDescent="0.45">
      <c r="A27" s="151" t="s">
        <v>36</v>
      </c>
      <c r="B27" s="151"/>
      <c r="C27" s="151"/>
      <c r="D27" s="151"/>
      <c r="E27" s="151"/>
      <c r="F27" s="151"/>
    </row>
    <row r="28" spans="1:6" ht="22.5" x14ac:dyDescent="0.45">
      <c r="A28" s="151" t="s">
        <v>37</v>
      </c>
      <c r="B28" s="151"/>
      <c r="C28" s="151"/>
      <c r="D28" s="151"/>
      <c r="E28" s="151"/>
      <c r="F28" s="151"/>
    </row>
    <row r="29" spans="1:6" ht="22.5" x14ac:dyDescent="0.45">
      <c r="A29" s="149" t="s">
        <v>38</v>
      </c>
      <c r="B29" s="149"/>
      <c r="C29" s="149"/>
      <c r="D29" s="149"/>
      <c r="E29" s="149"/>
      <c r="F29" s="149"/>
    </row>
    <row r="30" spans="1:6" ht="22.5" x14ac:dyDescent="0.45">
      <c r="A30" s="153"/>
      <c r="B30" s="153"/>
      <c r="C30" s="153"/>
      <c r="D30" s="153"/>
      <c r="E30" s="153"/>
      <c r="F30" s="153"/>
    </row>
    <row r="31" spans="1:6" ht="22.5" x14ac:dyDescent="0.45">
      <c r="A31" s="152"/>
      <c r="B31" s="152"/>
      <c r="C31" s="152"/>
      <c r="D31" s="152"/>
      <c r="E31" s="152"/>
      <c r="F31" s="152"/>
    </row>
    <row r="33" spans="1:6" ht="22.5" x14ac:dyDescent="0.45">
      <c r="A33" s="153"/>
      <c r="B33" s="153"/>
      <c r="C33" s="153"/>
      <c r="D33" s="153"/>
      <c r="E33" s="153"/>
      <c r="F33" s="153"/>
    </row>
    <row r="34" spans="1:6" ht="22.5" x14ac:dyDescent="0.45">
      <c r="A34" s="153"/>
      <c r="B34" s="153"/>
      <c r="C34" s="153"/>
      <c r="D34" s="153"/>
      <c r="E34" s="153"/>
      <c r="F34" s="153"/>
    </row>
    <row r="35" spans="1:6" ht="22.5" x14ac:dyDescent="0.45">
      <c r="A35" s="152"/>
      <c r="B35" s="152"/>
      <c r="C35" s="152"/>
      <c r="D35" s="152"/>
      <c r="E35" s="152"/>
      <c r="F35" s="152"/>
    </row>
  </sheetData>
  <mergeCells count="13">
    <mergeCell ref="A27:F27"/>
    <mergeCell ref="A28:F28"/>
    <mergeCell ref="A1:F1"/>
    <mergeCell ref="C22:E22"/>
    <mergeCell ref="A24:F24"/>
    <mergeCell ref="A25:F25"/>
    <mergeCell ref="A26:F26"/>
    <mergeCell ref="A35:F35"/>
    <mergeCell ref="A29:F29"/>
    <mergeCell ref="A30:F30"/>
    <mergeCell ref="A31:F31"/>
    <mergeCell ref="A33:F33"/>
    <mergeCell ref="A34:F34"/>
  </mergeCells>
  <pageMargins left="0.11811023622047245" right="0.19685039370078741" top="0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วิทยุ</vt:lpstr>
      <vt:lpstr>เลขที่บัญชี</vt:lpstr>
      <vt:lpstr>การโอน พ.ค.67</vt:lpstr>
      <vt:lpstr>รายละเอียดการเขียนเช็ค</vt:lpstr>
      <vt:lpstr>รายละเอียดการเขียนเช็ค!Print_Titles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srs_dp@hotmail.com</cp:lastModifiedBy>
  <cp:lastPrinted>2024-05-29T03:06:26Z</cp:lastPrinted>
  <dcterms:created xsi:type="dcterms:W3CDTF">2018-08-28T08:32:58Z</dcterms:created>
  <dcterms:modified xsi:type="dcterms:W3CDTF">2024-05-30T09:21:57Z</dcterms:modified>
</cp:coreProperties>
</file>